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90" windowWidth="28755" windowHeight="12585"/>
  </bookViews>
  <sheets>
    <sheet name="Sheet1" sheetId="1" r:id="rId1"/>
    <sheet name="Sheet2" sheetId="2" r:id="rId2"/>
    <sheet name="Sheet3" sheetId="3" r:id="rId3"/>
  </sheets>
  <calcPr calcId="125725"/>
</workbook>
</file>

<file path=xl/calcChain.xml><?xml version="1.0" encoding="utf-8"?>
<calcChain xmlns="http://schemas.openxmlformats.org/spreadsheetml/2006/main">
  <c r="C27" i="1"/>
  <c r="C4"/>
  <c r="C28"/>
  <c r="C18"/>
  <c r="C29"/>
  <c r="C40"/>
  <c r="C19"/>
  <c r="C30"/>
  <c r="C20"/>
  <c r="C5"/>
  <c r="C6"/>
  <c r="C31"/>
  <c r="C8"/>
  <c r="C7"/>
  <c r="C21"/>
  <c r="C38"/>
  <c r="C39"/>
  <c r="C32"/>
  <c r="C22"/>
  <c r="C33"/>
  <c r="C23"/>
  <c r="C24"/>
  <c r="C9"/>
  <c r="C10"/>
  <c r="C34"/>
  <c r="C41"/>
  <c r="C25"/>
  <c r="C11"/>
  <c r="C12"/>
  <c r="C26"/>
  <c r="C2"/>
  <c r="C3"/>
  <c r="C35"/>
  <c r="C13"/>
  <c r="C14"/>
  <c r="C15"/>
  <c r="C36"/>
  <c r="C16"/>
  <c r="C37"/>
  <c r="C17"/>
</calcChain>
</file>

<file path=xl/sharedStrings.xml><?xml version="1.0" encoding="utf-8"?>
<sst xmlns="http://schemas.openxmlformats.org/spreadsheetml/2006/main" count="144" uniqueCount="119">
  <si>
    <t>Regal Encore</t>
  </si>
  <si>
    <t>Vieux Lion Rouge</t>
  </si>
  <si>
    <t>Pleasant Company</t>
  </si>
  <si>
    <t>Weight. ( W )</t>
  </si>
  <si>
    <t>11 stone or less a big positive = 3pts</t>
  </si>
  <si>
    <t>11st 1lb to 11st 6lb – less of chance but still not insurmountable (particularly on decent ground) = 2pts</t>
  </si>
  <si>
    <t>Stamina (S)</t>
  </si>
  <si>
    <t>It may seem obvious but there was a train of thought once that 2.5 mile horses were ideal for this (largely stemming from Fred Rimell/Gay Trip victory). There is nothing to back this up nowadays.</t>
  </si>
  <si>
    <t>A winner over more than 3 miles is necessary so we give 1pt for that</t>
  </si>
  <si>
    <t>Not having won over at least 3 miles in hurdles or chases is such a big negative to me that it carries MINUS 1pt</t>
  </si>
  <si>
    <t>Proven stamina in a competitive National like Handicap (3ml 4fur or more) =3pts</t>
  </si>
  <si>
    <t>*Please note I do not consider Cheltenham’s NH Chase in that last criteria. It is over 4 miles but is for amateur riders and usually slowly run so can give a misleading stamina impression.</t>
  </si>
  <si>
    <t>Age (and Chasing experience) (A)</t>
  </si>
  <si>
    <t>9,10 or 11 is the desired age bracket to have here and gets 2pts.</t>
  </si>
  <si>
    <t>Since the turn of century (and not counting Red Marauder’s heavy ground freak race) that covers all but one winner (Bindaree 8yo in 2002), and all but 5 winners since 1980.</t>
  </si>
  <si>
    <t>Those 8yos that have prevailed did have chasing experience on their side so get 1 pt if they have had at least 10 runs over the big fences</t>
  </si>
  <si>
    <t>Streetwise 12yos can also triumph occasionally but would need a previous run over the National fences to get 1pt</t>
  </si>
  <si>
    <t>A 7yo hasn’t won since 1940 so that has to be a big negative and gets MINUS 1pt. There have been 29 to try in this millennium and the best was Big Fella Thanks with 6th place in 2009.</t>
  </si>
  <si>
    <t>13 and 14yos don’t often run and their price would reflect that they are past their prime. No points for them but don’t be surprised with a top 10 finish as National veterans Swing Bill and Hello Bud have done in the last 3 years</t>
  </si>
  <si>
    <t>Runs This Season (R)</t>
  </si>
  <si>
    <t>When you realise that none of the last 24 winners came into the race without having at least 3 runs it has to be important and so is given 2pts. A run since Christmas is also important so we’ll take off a point for any that haven’t</t>
  </si>
  <si>
    <t>These I think are the key statistics for which to base a scoring system and I will apply to each horse below. A total score of 10 pts is possible for the ‘ideal stats fit’</t>
  </si>
  <si>
    <t>WEIGHT PTS</t>
  </si>
  <si>
    <t>STAMINA PTS</t>
  </si>
  <si>
    <t>AGE PTS</t>
  </si>
  <si>
    <t>Runs this season</t>
  </si>
  <si>
    <t>TOTAL PTS</t>
  </si>
  <si>
    <t>Over 11st 6lbs = 0 pts (1 on good ground)</t>
  </si>
  <si>
    <t>Anibale Fly</t>
  </si>
  <si>
    <t>Valseur Lido</t>
  </si>
  <si>
    <t>Tiger Roll</t>
  </si>
  <si>
    <t>Warriors Tale</t>
  </si>
  <si>
    <t>Captain Redbeard</t>
  </si>
  <si>
    <t>Bless The Wings</t>
  </si>
  <si>
    <t>Walk in the Mill</t>
  </si>
  <si>
    <t>additional comments</t>
  </si>
  <si>
    <t>(Vics Canvas since finished 3rd as 13yo and arguably an unlucky loser after atrocious mistake at Bechers first time round)</t>
  </si>
  <si>
    <t xml:space="preserve"> </t>
  </si>
  <si>
    <t>GRAND NATIONAL 2019</t>
  </si>
  <si>
    <t>Valtor</t>
  </si>
  <si>
    <t>Outlander</t>
  </si>
  <si>
    <t>Don Poli</t>
  </si>
  <si>
    <t>for sale in auction day before race - doesn’t augur well for chances?</t>
  </si>
  <si>
    <t>11st 10lbs</t>
  </si>
  <si>
    <t>Go Conquer</t>
  </si>
  <si>
    <t>Mala Beach</t>
  </si>
  <si>
    <t>Minella Rocco</t>
  </si>
  <si>
    <t>Lake View Lad</t>
  </si>
  <si>
    <t>Ballyoptic</t>
  </si>
  <si>
    <t>Dounikos</t>
  </si>
  <si>
    <t>Rathvinden</t>
  </si>
  <si>
    <t>One For Arthur</t>
  </si>
  <si>
    <t>Rock the Kasbah</t>
  </si>
  <si>
    <t>Magic of Light</t>
  </si>
  <si>
    <t>A Toi Phil</t>
  </si>
  <si>
    <t>Jury Duty</t>
  </si>
  <si>
    <t>Noble Endeavour</t>
  </si>
  <si>
    <t>Monbeg Notorious</t>
  </si>
  <si>
    <t>Ramses de Teillee</t>
  </si>
  <si>
    <t>Tea For Two</t>
  </si>
  <si>
    <t>Step Back</t>
  </si>
  <si>
    <t>Ultragold</t>
  </si>
  <si>
    <t>Blow by Blow</t>
  </si>
  <si>
    <t>Up For Review</t>
  </si>
  <si>
    <t>Singlefarmpayment</t>
  </si>
  <si>
    <t>Vintage Clouds</t>
  </si>
  <si>
    <t>General Principle</t>
  </si>
  <si>
    <t>Livelovelaugh</t>
  </si>
  <si>
    <t>Folsom Blue</t>
  </si>
  <si>
    <t>Joe Farrell</t>
  </si>
  <si>
    <t>Just a Par</t>
  </si>
  <si>
    <t>Big stamina doubt - more likley to run in Topham?</t>
  </si>
  <si>
    <t>Previous winner but unseated rider in only two runs this season (back from injury)</t>
  </si>
  <si>
    <t>11st 6lbs</t>
  </si>
  <si>
    <t>11st 5lbs</t>
  </si>
  <si>
    <t>11st 4lbs</t>
  </si>
  <si>
    <t>11st 3lbs</t>
  </si>
  <si>
    <t>11st 2lbs</t>
  </si>
  <si>
    <t>11st 1lbs</t>
  </si>
  <si>
    <t>11st</t>
  </si>
  <si>
    <t>10st 13lbs</t>
  </si>
  <si>
    <t>10st 12lbs</t>
  </si>
  <si>
    <t>10st 11lbs</t>
  </si>
  <si>
    <t>10st 10lbs</t>
  </si>
  <si>
    <t>10st 9lbs</t>
  </si>
  <si>
    <t>10st 7lbs</t>
  </si>
  <si>
    <t>10st 6lbs</t>
  </si>
  <si>
    <t>10st 4lbs</t>
  </si>
  <si>
    <t>10st 3lbs</t>
  </si>
  <si>
    <t>10st 2lbs</t>
  </si>
  <si>
    <t>could be 9 pts total if counting NH Chase win for stamina. Appears to have lost confidence this season</t>
  </si>
  <si>
    <t>could be 8 pts total if counting NH Chase win. Only one 1 run this season probably on back of hard season last year</t>
  </si>
  <si>
    <t>Irish national winner. Pulled up last time and meets Vintage Clouds (2nd) on same terms</t>
  </si>
  <si>
    <t>Last years winner. Carries 6lb more this time and 9lb higher mark</t>
  </si>
  <si>
    <t>Scottish national 2nd last year. 1lb better off with winner Joe Farrell. 3lb worse off with Vintage Clouds 3rd. Pulled up last run not encouraging</t>
  </si>
  <si>
    <t>Probably best effort last time in Grand National trier. 7lb higher mark here. If a year older would meet all stats</t>
  </si>
  <si>
    <t>Whitbread 2nd gives plenty of hope for stamina. 113 days since last run has to be the concern</t>
  </si>
  <si>
    <t>Grade 1 performer once but doesn’t seem to be the same horse in recent efforts and on the downgrade</t>
  </si>
  <si>
    <t>Has foot problems according to trainer and lost a shoe in last race. Might need some cut in ground</t>
  </si>
  <si>
    <t>Been run out of finishes before over shorter trips</t>
  </si>
  <si>
    <t>Run in this race three times and each time looked not to get home</t>
  </si>
  <si>
    <t>Becher Chase winner yet to prove stamina for this trip</t>
  </si>
  <si>
    <t>Too old? No course experience. Stays all day but needs ground to be heavy?</t>
  </si>
  <si>
    <t>At 14 his best days are behind him. No encouragement in form from this season</t>
  </si>
  <si>
    <t>Last years Scottish National winner would be perfect stats fit if only had 3 runs this season. 2nd in same prep race that West Tip used in 1986</t>
  </si>
  <si>
    <t>Gold Cup 2nd and 4th in this last year after a strange ride. 5lb higher mark this year and carries 2lb more. Weight is the big issue</t>
  </si>
  <si>
    <t>Scottish National 3rd. Running on strongly at finish when 2nd in prep race (after wind op)</t>
  </si>
  <si>
    <t>2nd last year. Preparation doesnt look ideal but follows exactly same course as before last years race.</t>
  </si>
  <si>
    <t>Didn’t appear to stay in only previous attempt at marathon trip</t>
  </si>
  <si>
    <t>Stamina unproven at this trip though was staying on well at finish last time</t>
  </si>
  <si>
    <t>Course specialist but at shorter trips. Stamina looks huge issue here</t>
  </si>
  <si>
    <t>all his best form now behind him</t>
  </si>
  <si>
    <t>appeared not to get properly home last twice over shorter trips</t>
  </si>
  <si>
    <t>previous Grade 1 performer but now on downward spiral of form</t>
  </si>
  <si>
    <t>no evidence to suggest he will stay and weighted to the hilt</t>
  </si>
  <si>
    <t>stamina a big issue</t>
  </si>
  <si>
    <t>Qualifies well with stamina but too young at 7 on stats. Best form seems to come at Chepstow?</t>
  </si>
  <si>
    <t>Improved this season but not strong form beyond 3 miles and runs off highest ever mark</t>
  </si>
  <si>
    <t>been out of form for too long - jockey booking suggests other stable runners have better chances</t>
  </si>
</sst>
</file>

<file path=xl/styles.xml><?xml version="1.0" encoding="utf-8"?>
<styleSheet xmlns="http://schemas.openxmlformats.org/spreadsheetml/2006/main">
  <fonts count="9">
    <font>
      <sz val="11"/>
      <color theme="1"/>
      <name val="Calibri"/>
      <family val="2"/>
      <scheme val="minor"/>
    </font>
    <font>
      <b/>
      <sz val="9"/>
      <color rgb="FF444444"/>
      <name val="Arial"/>
      <family val="2"/>
    </font>
    <font>
      <sz val="9"/>
      <color theme="1"/>
      <name val="Calibri"/>
      <family val="2"/>
      <scheme val="minor"/>
    </font>
    <font>
      <sz val="9"/>
      <color rgb="FF444444"/>
      <name val="Arial"/>
      <family val="2"/>
    </font>
    <font>
      <sz val="24"/>
      <color theme="1"/>
      <name val="Calibri"/>
      <family val="2"/>
      <scheme val="minor"/>
    </font>
    <font>
      <b/>
      <sz val="18"/>
      <color theme="1"/>
      <name val="Elephant"/>
      <family val="1"/>
    </font>
    <font>
      <b/>
      <i/>
      <sz val="20"/>
      <color theme="1"/>
      <name val="Cooper Black"/>
      <family val="1"/>
    </font>
    <font>
      <sz val="10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3" fillId="0" borderId="0" xfId="0" applyFont="1" applyAlignment="1"/>
    <xf numFmtId="0" fontId="2" fillId="0" borderId="0" xfId="0" applyFont="1" applyAlignment="1"/>
    <xf numFmtId="0" fontId="0" fillId="0" borderId="1" xfId="0" applyBorder="1"/>
    <xf numFmtId="0" fontId="4" fillId="0" borderId="1" xfId="0" applyFont="1" applyBorder="1"/>
    <xf numFmtId="0" fontId="4" fillId="0" borderId="0" xfId="0" applyFont="1"/>
    <xf numFmtId="0" fontId="5" fillId="0" borderId="1" xfId="0" applyFont="1" applyBorder="1"/>
    <xf numFmtId="0" fontId="0" fillId="0" borderId="0" xfId="0" applyAlignment="1">
      <alignment textRotation="45"/>
    </xf>
    <xf numFmtId="0" fontId="6" fillId="0" borderId="0" xfId="0" applyFont="1"/>
    <xf numFmtId="0" fontId="7" fillId="0" borderId="0" xfId="0" applyFont="1"/>
    <xf numFmtId="0" fontId="8" fillId="0" borderId="0" xfId="0" applyFont="1"/>
    <xf numFmtId="0" fontId="8" fillId="0" borderId="0" xfId="0" applyFont="1" applyAlignment="1">
      <alignment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65"/>
  <sheetViews>
    <sheetView tabSelected="1" workbookViewId="0">
      <selection activeCell="H65" sqref="A1:H65"/>
    </sheetView>
  </sheetViews>
  <sheetFormatPr defaultRowHeight="15"/>
  <cols>
    <col min="1" max="2" width="42.28515625" customWidth="1"/>
    <col min="3" max="3" width="13.140625" customWidth="1"/>
    <col min="4" max="4" width="10.85546875" customWidth="1"/>
    <col min="5" max="5" width="11.42578125" customWidth="1"/>
    <col min="7" max="7" width="13.5703125" customWidth="1"/>
    <col min="8" max="8" width="75.42578125" customWidth="1"/>
  </cols>
  <sheetData>
    <row r="1" spans="1:8" ht="82.5">
      <c r="A1" s="11" t="s">
        <v>38</v>
      </c>
      <c r="B1" s="11"/>
      <c r="C1" t="s">
        <v>26</v>
      </c>
      <c r="D1" s="10" t="s">
        <v>22</v>
      </c>
      <c r="E1" s="10" t="s">
        <v>23</v>
      </c>
      <c r="F1" s="10" t="s">
        <v>24</v>
      </c>
      <c r="G1" s="10" t="s">
        <v>25</v>
      </c>
      <c r="H1" s="10" t="s">
        <v>35</v>
      </c>
    </row>
    <row r="2" spans="1:8" s="8" customFormat="1" ht="50.1" customHeight="1">
      <c r="A2" s="7" t="s">
        <v>65</v>
      </c>
      <c r="B2" s="7" t="s">
        <v>87</v>
      </c>
      <c r="C2" s="7">
        <f t="shared" ref="C2:C41" si="0">D2+E2+F2+G2</f>
        <v>10</v>
      </c>
      <c r="D2" s="7">
        <v>3</v>
      </c>
      <c r="E2" s="7">
        <v>3</v>
      </c>
      <c r="F2" s="7">
        <v>2</v>
      </c>
      <c r="G2" s="7">
        <v>2</v>
      </c>
      <c r="H2" s="14" t="s">
        <v>106</v>
      </c>
    </row>
    <row r="3" spans="1:8" s="8" customFormat="1" ht="50.1" customHeight="1">
      <c r="A3" s="7" t="s">
        <v>66</v>
      </c>
      <c r="B3" s="7" t="s">
        <v>87</v>
      </c>
      <c r="C3" s="7">
        <f t="shared" si="0"/>
        <v>10</v>
      </c>
      <c r="D3" s="7">
        <v>3</v>
      </c>
      <c r="E3" s="7">
        <v>3</v>
      </c>
      <c r="F3" s="7">
        <v>2</v>
      </c>
      <c r="G3" s="7">
        <v>2</v>
      </c>
      <c r="H3" s="14" t="s">
        <v>92</v>
      </c>
    </row>
    <row r="4" spans="1:8" s="8" customFormat="1" ht="48" customHeight="1">
      <c r="A4" s="7" t="s">
        <v>30</v>
      </c>
      <c r="B4" s="7" t="s">
        <v>74</v>
      </c>
      <c r="C4" s="7">
        <f t="shared" si="0"/>
        <v>9</v>
      </c>
      <c r="D4" s="7">
        <v>2</v>
      </c>
      <c r="E4" s="7">
        <v>3</v>
      </c>
      <c r="F4" s="7">
        <v>2</v>
      </c>
      <c r="G4" s="7">
        <v>2</v>
      </c>
      <c r="H4" s="13" t="s">
        <v>93</v>
      </c>
    </row>
    <row r="5" spans="1:8" s="8" customFormat="1" ht="50.1" customHeight="1">
      <c r="A5" s="7" t="s">
        <v>48</v>
      </c>
      <c r="B5" s="7" t="s">
        <v>78</v>
      </c>
      <c r="C5" s="7">
        <f t="shared" si="0"/>
        <v>9</v>
      </c>
      <c r="D5" s="7">
        <v>2</v>
      </c>
      <c r="E5" s="7">
        <v>3</v>
      </c>
      <c r="F5" s="7">
        <v>2</v>
      </c>
      <c r="G5" s="7">
        <v>2</v>
      </c>
      <c r="H5" s="14" t="s">
        <v>94</v>
      </c>
    </row>
    <row r="6" spans="1:8" s="8" customFormat="1" ht="50.1" customHeight="1">
      <c r="A6" s="7" t="s">
        <v>49</v>
      </c>
      <c r="B6" s="7" t="s">
        <v>79</v>
      </c>
      <c r="C6" s="7">
        <f t="shared" si="0"/>
        <v>9</v>
      </c>
      <c r="D6" s="7">
        <v>3</v>
      </c>
      <c r="E6" s="7">
        <v>3</v>
      </c>
      <c r="F6" s="7">
        <v>1</v>
      </c>
      <c r="G6" s="7">
        <v>2</v>
      </c>
      <c r="H6" s="14" t="s">
        <v>95</v>
      </c>
    </row>
    <row r="7" spans="1:8" s="8" customFormat="1" ht="50.1" customHeight="1">
      <c r="A7" s="7" t="s">
        <v>52</v>
      </c>
      <c r="B7" s="7" t="s">
        <v>80</v>
      </c>
      <c r="C7" s="7">
        <f t="shared" si="0"/>
        <v>9</v>
      </c>
      <c r="D7" s="7">
        <v>3</v>
      </c>
      <c r="E7" s="7">
        <v>3</v>
      </c>
      <c r="F7" s="7">
        <v>2</v>
      </c>
      <c r="G7" s="7">
        <v>1</v>
      </c>
      <c r="H7" s="14" t="s">
        <v>96</v>
      </c>
    </row>
    <row r="8" spans="1:8" s="8" customFormat="1" ht="50.1" customHeight="1">
      <c r="A8" s="7" t="s">
        <v>51</v>
      </c>
      <c r="B8" s="7" t="s">
        <v>79</v>
      </c>
      <c r="C8" s="7">
        <f t="shared" si="0"/>
        <v>8</v>
      </c>
      <c r="D8" s="7">
        <v>3</v>
      </c>
      <c r="E8" s="7">
        <v>3</v>
      </c>
      <c r="F8" s="7">
        <v>2</v>
      </c>
      <c r="G8" s="7">
        <v>0</v>
      </c>
      <c r="H8" s="14" t="s">
        <v>72</v>
      </c>
    </row>
    <row r="9" spans="1:8" s="8" customFormat="1" ht="50.1" customHeight="1">
      <c r="A9" s="7" t="s">
        <v>59</v>
      </c>
      <c r="B9" s="7" t="s">
        <v>84</v>
      </c>
      <c r="C9" s="7">
        <f t="shared" si="0"/>
        <v>8</v>
      </c>
      <c r="D9" s="7">
        <v>3</v>
      </c>
      <c r="E9" s="7">
        <v>1</v>
      </c>
      <c r="F9" s="7">
        <v>2</v>
      </c>
      <c r="G9" s="7">
        <v>2</v>
      </c>
      <c r="H9" s="14" t="s">
        <v>97</v>
      </c>
    </row>
    <row r="10" spans="1:8" s="8" customFormat="1" ht="50.1" customHeight="1">
      <c r="A10" s="7" t="s">
        <v>60</v>
      </c>
      <c r="B10" s="7" t="s">
        <v>85</v>
      </c>
      <c r="C10" s="7">
        <f t="shared" si="0"/>
        <v>8</v>
      </c>
      <c r="D10" s="7">
        <v>3</v>
      </c>
      <c r="E10" s="7">
        <v>3</v>
      </c>
      <c r="F10" s="7">
        <v>2</v>
      </c>
      <c r="G10" s="7">
        <v>0</v>
      </c>
      <c r="H10" s="14" t="s">
        <v>98</v>
      </c>
    </row>
    <row r="11" spans="1:8" s="8" customFormat="1" ht="50.1" customHeight="1">
      <c r="A11" s="7" t="s">
        <v>64</v>
      </c>
      <c r="B11" s="7" t="s">
        <v>86</v>
      </c>
      <c r="C11" s="7">
        <f t="shared" si="0"/>
        <v>8</v>
      </c>
      <c r="D11" s="7">
        <v>3</v>
      </c>
      <c r="E11" s="7">
        <v>1</v>
      </c>
      <c r="F11" s="7">
        <v>2</v>
      </c>
      <c r="G11" s="7">
        <v>2</v>
      </c>
      <c r="H11" s="13" t="s">
        <v>99</v>
      </c>
    </row>
    <row r="12" spans="1:8" s="8" customFormat="1" ht="50.1" customHeight="1">
      <c r="A12" s="7" t="s">
        <v>1</v>
      </c>
      <c r="B12" s="7" t="s">
        <v>86</v>
      </c>
      <c r="C12" s="7">
        <f t="shared" si="0"/>
        <v>8</v>
      </c>
      <c r="D12" s="7">
        <v>3</v>
      </c>
      <c r="E12" s="7">
        <v>1</v>
      </c>
      <c r="F12" s="7">
        <v>2</v>
      </c>
      <c r="G12" s="7">
        <v>2</v>
      </c>
      <c r="H12" s="13" t="s">
        <v>100</v>
      </c>
    </row>
    <row r="13" spans="1:8" s="8" customFormat="1" ht="50.1" customHeight="1">
      <c r="A13" s="7" t="s">
        <v>34</v>
      </c>
      <c r="B13" s="7" t="s">
        <v>87</v>
      </c>
      <c r="C13" s="7">
        <f t="shared" si="0"/>
        <v>8</v>
      </c>
      <c r="D13" s="7">
        <v>3</v>
      </c>
      <c r="E13" s="7">
        <v>1</v>
      </c>
      <c r="F13" s="7">
        <v>2</v>
      </c>
      <c r="G13" s="7">
        <v>2</v>
      </c>
      <c r="H13" s="13" t="s">
        <v>101</v>
      </c>
    </row>
    <row r="14" spans="1:8" s="8" customFormat="1" ht="50.1" customHeight="1">
      <c r="A14" s="7" t="s">
        <v>68</v>
      </c>
      <c r="B14" s="7" t="s">
        <v>87</v>
      </c>
      <c r="C14" s="7">
        <f t="shared" si="0"/>
        <v>8</v>
      </c>
      <c r="D14" s="7">
        <v>3</v>
      </c>
      <c r="E14" s="7">
        <v>3</v>
      </c>
      <c r="F14" s="7">
        <v>0</v>
      </c>
      <c r="G14" s="7">
        <v>2</v>
      </c>
      <c r="H14" s="13" t="s">
        <v>102</v>
      </c>
    </row>
    <row r="15" spans="1:8" s="8" customFormat="1" ht="50.1" customHeight="1">
      <c r="A15" s="7" t="s">
        <v>33</v>
      </c>
      <c r="B15" s="7" t="s">
        <v>88</v>
      </c>
      <c r="C15" s="7">
        <f t="shared" si="0"/>
        <v>8</v>
      </c>
      <c r="D15" s="7">
        <v>3</v>
      </c>
      <c r="E15" s="7">
        <v>3</v>
      </c>
      <c r="F15" s="7">
        <v>0</v>
      </c>
      <c r="G15" s="7">
        <v>2</v>
      </c>
      <c r="H15" s="13" t="s">
        <v>103</v>
      </c>
    </row>
    <row r="16" spans="1:8" s="8" customFormat="1" ht="50.1" customHeight="1">
      <c r="A16" s="7" t="s">
        <v>69</v>
      </c>
      <c r="B16" s="7" t="s">
        <v>89</v>
      </c>
      <c r="C16" s="7">
        <f t="shared" si="0"/>
        <v>8</v>
      </c>
      <c r="D16" s="7">
        <v>3</v>
      </c>
      <c r="E16" s="7">
        <v>3</v>
      </c>
      <c r="F16" s="7">
        <v>2</v>
      </c>
      <c r="G16" s="7">
        <v>0</v>
      </c>
      <c r="H16" s="14" t="s">
        <v>104</v>
      </c>
    </row>
    <row r="17" spans="1:8" s="8" customFormat="1" ht="50.1" customHeight="1">
      <c r="A17" s="7" t="s">
        <v>28</v>
      </c>
      <c r="B17" s="7" t="s">
        <v>43</v>
      </c>
      <c r="C17" s="7">
        <f t="shared" si="0"/>
        <v>7</v>
      </c>
      <c r="D17" s="7">
        <v>0</v>
      </c>
      <c r="E17" s="7">
        <v>3</v>
      </c>
      <c r="F17" s="7">
        <v>2</v>
      </c>
      <c r="G17" s="7">
        <v>2</v>
      </c>
      <c r="H17" s="14" t="s">
        <v>105</v>
      </c>
    </row>
    <row r="18" spans="1:8" s="8" customFormat="1" ht="50.1" customHeight="1">
      <c r="A18" s="7" t="s">
        <v>41</v>
      </c>
      <c r="B18" s="7" t="s">
        <v>76</v>
      </c>
      <c r="C18" s="7">
        <f t="shared" si="0"/>
        <v>7</v>
      </c>
      <c r="D18" s="7">
        <v>2</v>
      </c>
      <c r="E18" s="7">
        <v>1</v>
      </c>
      <c r="F18" s="7">
        <v>2</v>
      </c>
      <c r="G18" s="7">
        <v>2</v>
      </c>
      <c r="H18" s="13" t="s">
        <v>42</v>
      </c>
    </row>
    <row r="19" spans="1:8" s="8" customFormat="1" ht="50.1" customHeight="1">
      <c r="A19" s="7" t="s">
        <v>46</v>
      </c>
      <c r="B19" s="7" t="s">
        <v>78</v>
      </c>
      <c r="C19" s="7">
        <f t="shared" si="0"/>
        <v>7</v>
      </c>
      <c r="D19" s="7">
        <v>2</v>
      </c>
      <c r="E19" s="7">
        <v>1</v>
      </c>
      <c r="F19" s="7">
        <v>2</v>
      </c>
      <c r="G19" s="7">
        <v>2</v>
      </c>
      <c r="H19" s="14" t="s">
        <v>90</v>
      </c>
    </row>
    <row r="20" spans="1:8" s="8" customFormat="1" ht="50.1" customHeight="1">
      <c r="A20" s="7" t="s">
        <v>2</v>
      </c>
      <c r="B20" s="7" t="s">
        <v>78</v>
      </c>
      <c r="C20" s="7">
        <f t="shared" si="0"/>
        <v>7</v>
      </c>
      <c r="D20" s="7">
        <v>2</v>
      </c>
      <c r="E20" s="7">
        <v>3</v>
      </c>
      <c r="F20" s="7">
        <v>2</v>
      </c>
      <c r="G20" s="7">
        <v>0</v>
      </c>
      <c r="H20" s="14" t="s">
        <v>107</v>
      </c>
    </row>
    <row r="21" spans="1:8" s="8" customFormat="1" ht="50.1" customHeight="1">
      <c r="A21" s="7" t="s">
        <v>31</v>
      </c>
      <c r="B21" s="7" t="s">
        <v>80</v>
      </c>
      <c r="C21" s="7">
        <f t="shared" si="0"/>
        <v>7</v>
      </c>
      <c r="D21" s="7">
        <v>3</v>
      </c>
      <c r="E21" s="7">
        <v>0</v>
      </c>
      <c r="F21" s="7">
        <v>2</v>
      </c>
      <c r="G21" s="7">
        <v>2</v>
      </c>
      <c r="H21" s="13" t="s">
        <v>71</v>
      </c>
    </row>
    <row r="22" spans="1:8" s="8" customFormat="1" ht="50.1" customHeight="1">
      <c r="A22" s="7" t="s">
        <v>55</v>
      </c>
      <c r="B22" s="7" t="s">
        <v>82</v>
      </c>
      <c r="C22" s="7">
        <f t="shared" si="0"/>
        <v>7</v>
      </c>
      <c r="D22" s="7">
        <v>3</v>
      </c>
      <c r="E22" s="7">
        <v>1</v>
      </c>
      <c r="F22" s="7">
        <v>1</v>
      </c>
      <c r="G22" s="7">
        <v>2</v>
      </c>
      <c r="H22" s="13" t="s">
        <v>108</v>
      </c>
    </row>
    <row r="23" spans="1:8" s="8" customFormat="1" ht="50.1" customHeight="1">
      <c r="A23" s="7" t="s">
        <v>57</v>
      </c>
      <c r="B23" s="7" t="s">
        <v>83</v>
      </c>
      <c r="C23" s="7">
        <f t="shared" si="0"/>
        <v>7</v>
      </c>
      <c r="D23" s="7">
        <v>3</v>
      </c>
      <c r="E23" s="7">
        <v>1</v>
      </c>
      <c r="F23" s="7">
        <v>1</v>
      </c>
      <c r="G23" s="7">
        <v>2</v>
      </c>
      <c r="H23" s="14" t="s">
        <v>118</v>
      </c>
    </row>
    <row r="24" spans="1:8" s="8" customFormat="1" ht="50.1" customHeight="1">
      <c r="A24" s="7" t="s">
        <v>58</v>
      </c>
      <c r="B24" s="7" t="s">
        <v>84</v>
      </c>
      <c r="C24" s="7">
        <f t="shared" si="0"/>
        <v>7</v>
      </c>
      <c r="D24" s="7">
        <v>3</v>
      </c>
      <c r="E24" s="7">
        <v>3</v>
      </c>
      <c r="F24" s="7">
        <v>-1</v>
      </c>
      <c r="G24" s="7">
        <v>2</v>
      </c>
      <c r="H24" s="14" t="s">
        <v>116</v>
      </c>
    </row>
    <row r="25" spans="1:8" s="8" customFormat="1" ht="50.1" customHeight="1">
      <c r="A25" s="7" t="s">
        <v>63</v>
      </c>
      <c r="B25" s="7" t="s">
        <v>86</v>
      </c>
      <c r="C25" s="7">
        <f t="shared" si="0"/>
        <v>7</v>
      </c>
      <c r="D25" s="7">
        <v>3</v>
      </c>
      <c r="E25" s="7">
        <v>0</v>
      </c>
      <c r="F25" s="7">
        <v>2</v>
      </c>
      <c r="G25" s="7">
        <v>2</v>
      </c>
      <c r="H25" s="13" t="s">
        <v>112</v>
      </c>
    </row>
    <row r="26" spans="1:8" s="8" customFormat="1" ht="50.1" customHeight="1">
      <c r="A26" s="7" t="s">
        <v>29</v>
      </c>
      <c r="B26" s="7" t="s">
        <v>86</v>
      </c>
      <c r="C26" s="7">
        <f t="shared" si="0"/>
        <v>7</v>
      </c>
      <c r="D26" s="7">
        <v>3</v>
      </c>
      <c r="E26" s="7">
        <v>0</v>
      </c>
      <c r="F26" s="7">
        <v>2</v>
      </c>
      <c r="G26" s="7">
        <v>2</v>
      </c>
      <c r="H26" s="13" t="s">
        <v>113</v>
      </c>
    </row>
    <row r="27" spans="1:8" s="8" customFormat="1" ht="50.1" customHeight="1">
      <c r="A27" s="7" t="s">
        <v>39</v>
      </c>
      <c r="B27" s="7" t="s">
        <v>73</v>
      </c>
      <c r="C27" s="7">
        <f t="shared" si="0"/>
        <v>6</v>
      </c>
      <c r="D27" s="7">
        <v>2</v>
      </c>
      <c r="E27" s="7">
        <v>0</v>
      </c>
      <c r="F27" s="7">
        <v>2</v>
      </c>
      <c r="G27" s="7">
        <v>2</v>
      </c>
      <c r="H27" s="13" t="s">
        <v>114</v>
      </c>
    </row>
    <row r="28" spans="1:8" s="8" customFormat="1" ht="50.1" customHeight="1">
      <c r="A28" s="7" t="s">
        <v>40</v>
      </c>
      <c r="B28" s="7" t="s">
        <v>75</v>
      </c>
      <c r="C28" s="7">
        <f t="shared" si="0"/>
        <v>6</v>
      </c>
      <c r="D28" s="7">
        <v>2</v>
      </c>
      <c r="E28" s="7">
        <v>0</v>
      </c>
      <c r="F28" s="7">
        <v>2</v>
      </c>
      <c r="G28" s="7">
        <v>2</v>
      </c>
      <c r="H28" s="13" t="s">
        <v>42</v>
      </c>
    </row>
    <row r="29" spans="1:8" s="8" customFormat="1" ht="50.1" customHeight="1">
      <c r="A29" s="7" t="s">
        <v>44</v>
      </c>
      <c r="B29" s="7" t="s">
        <v>76</v>
      </c>
      <c r="C29" s="7">
        <f t="shared" si="0"/>
        <v>6</v>
      </c>
      <c r="D29" s="7">
        <v>2</v>
      </c>
      <c r="E29" s="7">
        <v>0</v>
      </c>
      <c r="F29" s="7">
        <v>2</v>
      </c>
      <c r="G29" s="7">
        <v>2</v>
      </c>
      <c r="H29" s="14" t="s">
        <v>117</v>
      </c>
    </row>
    <row r="30" spans="1:8" s="8" customFormat="1" ht="50.1" customHeight="1">
      <c r="A30" s="7" t="s">
        <v>47</v>
      </c>
      <c r="B30" s="7" t="s">
        <v>78</v>
      </c>
      <c r="C30" s="7">
        <f t="shared" si="0"/>
        <v>6</v>
      </c>
      <c r="D30" s="7">
        <v>2</v>
      </c>
      <c r="E30" s="7">
        <v>0</v>
      </c>
      <c r="F30" s="7">
        <v>2</v>
      </c>
      <c r="G30" s="7">
        <v>2</v>
      </c>
      <c r="H30" s="13" t="s">
        <v>109</v>
      </c>
    </row>
    <row r="31" spans="1:8" s="8" customFormat="1" ht="50.1" customHeight="1">
      <c r="A31" s="7" t="s">
        <v>50</v>
      </c>
      <c r="B31" s="7" t="s">
        <v>79</v>
      </c>
      <c r="C31" s="7">
        <f t="shared" si="0"/>
        <v>6</v>
      </c>
      <c r="D31" s="7">
        <v>3</v>
      </c>
      <c r="E31" s="7">
        <v>1</v>
      </c>
      <c r="F31" s="7">
        <v>2</v>
      </c>
      <c r="G31" s="7">
        <v>0</v>
      </c>
      <c r="H31" s="14" t="s">
        <v>91</v>
      </c>
    </row>
    <row r="32" spans="1:8" s="8" customFormat="1" ht="50.1" customHeight="1">
      <c r="A32" s="7" t="s">
        <v>54</v>
      </c>
      <c r="B32" s="7" t="s">
        <v>82</v>
      </c>
      <c r="C32" s="7">
        <f t="shared" si="0"/>
        <v>6</v>
      </c>
      <c r="D32" s="7">
        <v>3</v>
      </c>
      <c r="E32" s="7">
        <v>-1</v>
      </c>
      <c r="F32" s="7">
        <v>2</v>
      </c>
      <c r="G32" s="7">
        <v>2</v>
      </c>
      <c r="H32" s="13"/>
    </row>
    <row r="33" spans="1:8" s="8" customFormat="1" ht="50.1" customHeight="1">
      <c r="A33" s="7" t="s">
        <v>56</v>
      </c>
      <c r="B33" s="7" t="s">
        <v>83</v>
      </c>
      <c r="C33" s="7">
        <f t="shared" si="0"/>
        <v>6</v>
      </c>
      <c r="D33" s="7">
        <v>3</v>
      </c>
      <c r="E33" s="7">
        <v>1</v>
      </c>
      <c r="F33" s="7">
        <v>2</v>
      </c>
      <c r="G33" s="7">
        <v>0</v>
      </c>
      <c r="H33" s="13" t="s">
        <v>111</v>
      </c>
    </row>
    <row r="34" spans="1:8" s="8" customFormat="1" ht="50.1" customHeight="1">
      <c r="A34" s="7" t="s">
        <v>61</v>
      </c>
      <c r="B34" s="7" t="s">
        <v>85</v>
      </c>
      <c r="C34" s="7">
        <f t="shared" si="0"/>
        <v>6</v>
      </c>
      <c r="D34" s="7">
        <v>3</v>
      </c>
      <c r="E34" s="7">
        <v>-1</v>
      </c>
      <c r="F34" s="7">
        <v>2</v>
      </c>
      <c r="G34" s="7">
        <v>2</v>
      </c>
      <c r="H34" s="13" t="s">
        <v>110</v>
      </c>
    </row>
    <row r="35" spans="1:8" s="8" customFormat="1" ht="50.1" customHeight="1">
      <c r="A35" s="7" t="s">
        <v>67</v>
      </c>
      <c r="B35" s="7" t="s">
        <v>87</v>
      </c>
      <c r="C35" s="7">
        <f t="shared" si="0"/>
        <v>6</v>
      </c>
      <c r="D35" s="7">
        <v>3</v>
      </c>
      <c r="E35" s="7">
        <v>-1</v>
      </c>
      <c r="F35" s="7">
        <v>2</v>
      </c>
      <c r="G35" s="7">
        <v>2</v>
      </c>
      <c r="H35" s="13"/>
    </row>
    <row r="36" spans="1:8" s="8" customFormat="1" ht="50.1" customHeight="1">
      <c r="A36" s="7" t="s">
        <v>32</v>
      </c>
      <c r="B36" s="7" t="s">
        <v>88</v>
      </c>
      <c r="C36" s="7">
        <f t="shared" si="0"/>
        <v>6</v>
      </c>
      <c r="D36" s="7">
        <v>3</v>
      </c>
      <c r="E36" s="7">
        <v>-1</v>
      </c>
      <c r="F36" s="7">
        <v>2</v>
      </c>
      <c r="G36" s="7">
        <v>2</v>
      </c>
      <c r="H36" s="13" t="s">
        <v>115</v>
      </c>
    </row>
    <row r="37" spans="1:8" s="8" customFormat="1" ht="50.1" customHeight="1">
      <c r="A37" s="7" t="s">
        <v>70</v>
      </c>
      <c r="B37" s="7" t="s">
        <v>89</v>
      </c>
      <c r="C37" s="7">
        <f t="shared" si="0"/>
        <v>6</v>
      </c>
      <c r="D37" s="7">
        <v>3</v>
      </c>
      <c r="E37" s="7">
        <v>3</v>
      </c>
      <c r="F37" s="7">
        <v>1</v>
      </c>
      <c r="G37" s="7">
        <v>-1</v>
      </c>
      <c r="H37" s="13"/>
    </row>
    <row r="38" spans="1:8" s="8" customFormat="1" ht="50.1" customHeight="1">
      <c r="A38" s="7" t="s">
        <v>0</v>
      </c>
      <c r="B38" s="7" t="s">
        <v>81</v>
      </c>
      <c r="C38" s="7">
        <f t="shared" si="0"/>
        <v>5</v>
      </c>
      <c r="D38" s="7">
        <v>3</v>
      </c>
      <c r="E38" s="7">
        <v>0</v>
      </c>
      <c r="F38" s="7">
        <v>2</v>
      </c>
      <c r="G38" s="7">
        <v>0</v>
      </c>
      <c r="H38" s="13"/>
    </row>
    <row r="39" spans="1:8" s="8" customFormat="1" ht="50.1" customHeight="1">
      <c r="A39" s="7" t="s">
        <v>53</v>
      </c>
      <c r="B39" s="7" t="s">
        <v>82</v>
      </c>
      <c r="C39" s="7">
        <f t="shared" si="0"/>
        <v>5</v>
      </c>
      <c r="D39" s="7">
        <v>3</v>
      </c>
      <c r="E39" s="7">
        <v>-1</v>
      </c>
      <c r="F39" s="7">
        <v>1</v>
      </c>
      <c r="G39" s="7">
        <v>2</v>
      </c>
      <c r="H39" s="13"/>
    </row>
    <row r="40" spans="1:8" s="8" customFormat="1" ht="50.1" customHeight="1">
      <c r="A40" s="7" t="s">
        <v>45</v>
      </c>
      <c r="B40" s="7" t="s">
        <v>77</v>
      </c>
      <c r="C40" s="7">
        <f t="shared" si="0"/>
        <v>4</v>
      </c>
      <c r="D40" s="7">
        <v>2</v>
      </c>
      <c r="E40" s="7">
        <v>1</v>
      </c>
      <c r="F40" s="7">
        <v>2</v>
      </c>
      <c r="G40" s="7">
        <v>-1</v>
      </c>
      <c r="H40" s="13"/>
    </row>
    <row r="41" spans="1:8" s="8" customFormat="1" ht="50.1" customHeight="1">
      <c r="A41" s="7" t="s">
        <v>62</v>
      </c>
      <c r="B41" s="7" t="s">
        <v>86</v>
      </c>
      <c r="C41" s="7">
        <f t="shared" si="0"/>
        <v>4</v>
      </c>
      <c r="D41" s="7">
        <v>3</v>
      </c>
      <c r="E41" s="7">
        <v>-1</v>
      </c>
      <c r="F41" s="7">
        <v>0</v>
      </c>
      <c r="G41" s="7">
        <v>2</v>
      </c>
      <c r="H41" s="13" t="s">
        <v>37</v>
      </c>
    </row>
    <row r="42" spans="1:8" s="8" customFormat="1" ht="50.1" customHeight="1">
      <c r="A42" s="9" t="s">
        <v>38</v>
      </c>
      <c r="B42" s="9"/>
      <c r="C42" s="6" t="s">
        <v>37</v>
      </c>
      <c r="D42" s="6"/>
      <c r="E42" s="6"/>
      <c r="F42" s="6"/>
      <c r="G42" s="6"/>
      <c r="H42" s="12"/>
    </row>
    <row r="45" spans="1:8">
      <c r="A45" s="1" t="s">
        <v>3</v>
      </c>
      <c r="B45" s="1"/>
      <c r="C45" s="2"/>
      <c r="D45" s="2"/>
      <c r="E45" s="2"/>
      <c r="F45" s="2"/>
      <c r="G45" s="2"/>
    </row>
    <row r="46" spans="1:8">
      <c r="A46" s="3" t="s">
        <v>4</v>
      </c>
      <c r="B46" s="3"/>
      <c r="C46" s="2"/>
      <c r="D46" s="2"/>
      <c r="E46" s="2"/>
      <c r="F46" s="2"/>
      <c r="G46" s="2"/>
    </row>
    <row r="47" spans="1:8">
      <c r="A47" s="3" t="s">
        <v>5</v>
      </c>
      <c r="B47" s="3"/>
      <c r="C47" s="2"/>
      <c r="D47" s="2"/>
      <c r="E47" s="2"/>
      <c r="F47" s="2"/>
      <c r="G47" s="2"/>
    </row>
    <row r="48" spans="1:8">
      <c r="A48" s="3" t="s">
        <v>27</v>
      </c>
      <c r="B48" s="3"/>
      <c r="C48" s="2"/>
      <c r="D48" s="2"/>
      <c r="E48" s="2"/>
      <c r="F48" s="2"/>
      <c r="G48" s="2"/>
    </row>
    <row r="49" spans="1:7">
      <c r="A49" s="1" t="s">
        <v>6</v>
      </c>
      <c r="B49" s="1"/>
      <c r="C49" s="2"/>
      <c r="D49" s="2"/>
      <c r="E49" s="2"/>
      <c r="F49" s="2"/>
      <c r="G49" s="2"/>
    </row>
    <row r="50" spans="1:7">
      <c r="A50" s="4" t="s">
        <v>7</v>
      </c>
      <c r="B50" s="4"/>
      <c r="C50" s="5"/>
      <c r="D50" s="5"/>
      <c r="E50" s="5"/>
      <c r="F50" s="5"/>
      <c r="G50" s="5"/>
    </row>
    <row r="51" spans="1:7">
      <c r="A51" s="3" t="s">
        <v>8</v>
      </c>
      <c r="B51" s="3"/>
      <c r="C51" s="2"/>
      <c r="D51" s="2"/>
      <c r="E51" s="2"/>
      <c r="F51" s="2"/>
      <c r="G51" s="2"/>
    </row>
    <row r="52" spans="1:7">
      <c r="A52" s="3" t="s">
        <v>9</v>
      </c>
      <c r="B52" s="3"/>
      <c r="C52" s="2"/>
      <c r="D52" s="2"/>
      <c r="E52" s="2"/>
      <c r="F52" s="2"/>
      <c r="G52" s="2"/>
    </row>
    <row r="53" spans="1:7">
      <c r="A53" s="3" t="s">
        <v>10</v>
      </c>
      <c r="B53" s="3"/>
      <c r="C53" s="2"/>
      <c r="D53" s="2"/>
      <c r="E53" s="2"/>
      <c r="F53" s="2"/>
      <c r="G53" s="2"/>
    </row>
    <row r="54" spans="1:7">
      <c r="A54" s="3" t="s">
        <v>11</v>
      </c>
      <c r="B54" s="3"/>
      <c r="C54" s="2"/>
      <c r="D54" s="2"/>
      <c r="E54" s="2"/>
      <c r="F54" s="2"/>
      <c r="G54" s="2"/>
    </row>
    <row r="55" spans="1:7">
      <c r="A55" s="1" t="s">
        <v>12</v>
      </c>
      <c r="B55" s="1"/>
      <c r="C55" s="2"/>
      <c r="D55" s="2"/>
      <c r="E55" s="2"/>
      <c r="F55" s="2"/>
      <c r="G55" s="2"/>
    </row>
    <row r="56" spans="1:7">
      <c r="A56" s="3" t="s">
        <v>13</v>
      </c>
      <c r="B56" s="3"/>
      <c r="C56" s="2"/>
      <c r="D56" s="2"/>
      <c r="E56" s="2"/>
      <c r="F56" s="2"/>
      <c r="G56" s="2"/>
    </row>
    <row r="57" spans="1:7">
      <c r="A57" s="3" t="s">
        <v>14</v>
      </c>
      <c r="B57" s="3"/>
      <c r="C57" s="2"/>
      <c r="D57" s="2"/>
      <c r="E57" s="2"/>
      <c r="F57" s="2"/>
      <c r="G57" s="2"/>
    </row>
    <row r="58" spans="1:7">
      <c r="A58" s="3" t="s">
        <v>15</v>
      </c>
      <c r="B58" s="3"/>
      <c r="C58" s="2"/>
      <c r="D58" s="2"/>
      <c r="E58" s="2"/>
      <c r="F58" s="2"/>
      <c r="G58" s="2"/>
    </row>
    <row r="59" spans="1:7">
      <c r="A59" s="3" t="s">
        <v>16</v>
      </c>
      <c r="B59" s="3"/>
      <c r="C59" s="2"/>
      <c r="D59" s="2"/>
      <c r="E59" s="2"/>
      <c r="F59" s="2"/>
      <c r="G59" s="2"/>
    </row>
    <row r="60" spans="1:7">
      <c r="A60" s="3" t="s">
        <v>17</v>
      </c>
      <c r="B60" s="3"/>
      <c r="C60" s="2"/>
      <c r="D60" s="2"/>
      <c r="E60" s="2"/>
      <c r="F60" s="2"/>
      <c r="G60" s="2"/>
    </row>
    <row r="61" spans="1:7">
      <c r="A61" s="3" t="s">
        <v>18</v>
      </c>
      <c r="B61" s="3"/>
      <c r="C61" s="2"/>
      <c r="D61" s="2"/>
      <c r="E61" s="2"/>
      <c r="F61" s="2"/>
      <c r="G61" s="2"/>
    </row>
    <row r="62" spans="1:7">
      <c r="A62" s="3" t="s">
        <v>36</v>
      </c>
      <c r="B62" s="3"/>
      <c r="C62" s="2"/>
      <c r="D62" s="2"/>
      <c r="E62" s="2"/>
      <c r="F62" s="2"/>
      <c r="G62" s="2"/>
    </row>
    <row r="63" spans="1:7">
      <c r="A63" s="1" t="s">
        <v>19</v>
      </c>
      <c r="B63" s="1"/>
      <c r="C63" s="2"/>
      <c r="D63" s="2"/>
      <c r="E63" s="2"/>
      <c r="F63" s="2"/>
      <c r="G63" s="2"/>
    </row>
    <row r="64" spans="1:7">
      <c r="A64" s="3" t="s">
        <v>20</v>
      </c>
      <c r="B64" s="3"/>
      <c r="C64" s="2"/>
      <c r="D64" s="2"/>
      <c r="E64" s="2"/>
      <c r="F64" s="2"/>
      <c r="G64" s="2"/>
    </row>
    <row r="65" spans="1:7">
      <c r="A65" s="3" t="s">
        <v>21</v>
      </c>
      <c r="B65" s="3"/>
      <c r="C65" s="2"/>
      <c r="D65" s="2"/>
      <c r="E65" s="2"/>
      <c r="F65" s="2"/>
      <c r="G65" s="2"/>
    </row>
  </sheetData>
  <sortState ref="A2:H48">
    <sortCondition descending="1" ref="C2:C48"/>
  </sortState>
  <pageMargins left="0.70866141732283472" right="0.70866141732283472" top="0.94488188976377963" bottom="0.74803149606299213" header="0.31496062992125984" footer="0.31496062992125984"/>
  <pageSetup paperSize="9" scale="80" fitToHeight="0" orientation="landscape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2018-04-09T20:20:29Z</cp:lastPrinted>
  <dcterms:created xsi:type="dcterms:W3CDTF">2017-03-29T12:45:35Z</dcterms:created>
  <dcterms:modified xsi:type="dcterms:W3CDTF">2019-04-05T14:12:31Z</dcterms:modified>
</cp:coreProperties>
</file>